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<sst xmlns="http://schemas.openxmlformats.org/spreadsheetml/2006/main" count="91" uniqueCount="45">
  <si>
    <t>附件2</t>
  </si>
  <si>
    <t>东坑镇2019年度原民办代课教师生活困难补助发放对象名册表</t>
  </si>
  <si>
    <t>序号</t>
  </si>
  <si>
    <t>姓名</t>
  </si>
  <si>
    <t>性别</t>
  </si>
  <si>
    <t>户籍    所在地</t>
  </si>
  <si>
    <t>出生年月</t>
  </si>
  <si>
    <t>核准工作年限（整数）</t>
  </si>
  <si>
    <t>补助标准（元）</t>
  </si>
  <si>
    <t>发放月数</t>
  </si>
  <si>
    <t>发放金额</t>
  </si>
  <si>
    <t>镇街　　　核查意见</t>
  </si>
  <si>
    <t>备注</t>
  </si>
  <si>
    <t>谢灼权</t>
  </si>
  <si>
    <t>男</t>
  </si>
  <si>
    <t>东莞东坑</t>
  </si>
  <si>
    <t>1959-02</t>
  </si>
  <si>
    <t>3</t>
  </si>
  <si>
    <t>情况属实，　　同意发放。</t>
  </si>
  <si>
    <t>2019增加(2019年前已申请并通过）</t>
  </si>
  <si>
    <t>彭广辉</t>
  </si>
  <si>
    <t>1959-03</t>
  </si>
  <si>
    <t>6</t>
  </si>
  <si>
    <t>黄志辉</t>
  </si>
  <si>
    <t>8</t>
  </si>
  <si>
    <t>卢柏晃</t>
  </si>
  <si>
    <t>1959-05</t>
  </si>
  <si>
    <t>彭建成</t>
  </si>
  <si>
    <t>1959-07</t>
  </si>
  <si>
    <t>12</t>
  </si>
  <si>
    <t>谢树培</t>
  </si>
  <si>
    <t>2</t>
  </si>
  <si>
    <t>谢卓贤</t>
  </si>
  <si>
    <t>卢柱棠</t>
  </si>
  <si>
    <t>1959-09</t>
  </si>
  <si>
    <t>黄连庆</t>
  </si>
  <si>
    <t>1959-10</t>
  </si>
  <si>
    <t>彭国华</t>
  </si>
  <si>
    <t>1959-12</t>
  </si>
  <si>
    <t>10</t>
  </si>
  <si>
    <t>刘巧笑</t>
  </si>
  <si>
    <t>女</t>
  </si>
  <si>
    <t>1964-02</t>
  </si>
  <si>
    <t>5</t>
  </si>
  <si>
    <t xml:space="preserve">         合  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</si>
</sst>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view="pageBreakPreview" zoomScale="130" zoomScaleNormal="100" workbookViewId="0">
      <selection activeCell="J14" sqref="J14"/>
    </sheetView>
  </sheetViews>
  <sheetFormatPr defaultColWidth="9" defaultRowHeight="13.5"/>
  <cols>
    <col min="1" max="1" width="4.75833333333333" customWidth="1"/>
    <col min="3" max="3" width="4.99166666666667" customWidth="1"/>
    <col min="5" max="5" width="7.875" customWidth="1"/>
    <col min="6" max="6" width="10.5083333333333" customWidth="1"/>
    <col min="8" max="8" width="4.475" customWidth="1"/>
    <col min="10" max="10" width="10.2833333333333" customWidth="1"/>
    <col min="11" max="11" width="11.1916666666667" customWidth="1"/>
  </cols>
  <sheetData>
    <row r="1" ht="18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.7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31.5" spans="1:11">
      <c r="A4" s="4">
        <v>1</v>
      </c>
      <c r="B4" s="5" t="s">
        <v>13</v>
      </c>
      <c r="C4" s="5" t="s">
        <v>14</v>
      </c>
      <c r="D4" s="5" t="s">
        <v>15</v>
      </c>
      <c r="E4" s="6" t="s">
        <v>16</v>
      </c>
      <c r="F4" s="7" t="s">
        <v>17</v>
      </c>
      <c r="G4" s="4">
        <v>200</v>
      </c>
      <c r="H4" s="4">
        <v>10</v>
      </c>
      <c r="I4" s="4">
        <f t="shared" ref="I4:I14" si="0">G4*H4</f>
        <v>2000</v>
      </c>
      <c r="J4" s="4" t="s">
        <v>18</v>
      </c>
      <c r="K4" s="4" t="s">
        <v>19</v>
      </c>
    </row>
    <row r="5" ht="31.5" spans="1:11">
      <c r="A5" s="4">
        <v>2</v>
      </c>
      <c r="B5" s="5" t="s">
        <v>20</v>
      </c>
      <c r="C5" s="5" t="s">
        <v>14</v>
      </c>
      <c r="D5" s="5" t="s">
        <v>15</v>
      </c>
      <c r="E5" s="6" t="s">
        <v>21</v>
      </c>
      <c r="F5" s="7" t="s">
        <v>22</v>
      </c>
      <c r="G5" s="4">
        <v>400</v>
      </c>
      <c r="H5" s="4">
        <v>9</v>
      </c>
      <c r="I5" s="4">
        <f t="shared" si="0"/>
        <v>3600</v>
      </c>
      <c r="J5" s="4" t="s">
        <v>18</v>
      </c>
      <c r="K5" s="4" t="s">
        <v>19</v>
      </c>
    </row>
    <row r="6" ht="31.5" spans="1:11">
      <c r="A6" s="4">
        <v>3</v>
      </c>
      <c r="B6" s="5" t="s">
        <v>23</v>
      </c>
      <c r="C6" s="5" t="s">
        <v>14</v>
      </c>
      <c r="D6" s="5" t="s">
        <v>15</v>
      </c>
      <c r="E6" s="6" t="s">
        <v>21</v>
      </c>
      <c r="F6" s="7" t="s">
        <v>24</v>
      </c>
      <c r="G6" s="4">
        <v>500</v>
      </c>
      <c r="H6" s="4">
        <v>9</v>
      </c>
      <c r="I6" s="4">
        <f t="shared" si="0"/>
        <v>4500</v>
      </c>
      <c r="J6" s="4" t="s">
        <v>18</v>
      </c>
      <c r="K6" s="4" t="s">
        <v>19</v>
      </c>
    </row>
    <row r="7" ht="31.5" spans="1:11">
      <c r="A7" s="4">
        <v>4</v>
      </c>
      <c r="B7" s="5" t="s">
        <v>25</v>
      </c>
      <c r="C7" s="5" t="s">
        <v>14</v>
      </c>
      <c r="D7" s="5" t="s">
        <v>15</v>
      </c>
      <c r="E7" s="6" t="s">
        <v>26</v>
      </c>
      <c r="F7" s="7" t="s">
        <v>17</v>
      </c>
      <c r="G7" s="4">
        <v>200</v>
      </c>
      <c r="H7" s="4">
        <v>7</v>
      </c>
      <c r="I7" s="4">
        <f t="shared" si="0"/>
        <v>1400</v>
      </c>
      <c r="J7" s="4" t="s">
        <v>18</v>
      </c>
      <c r="K7" s="4" t="s">
        <v>19</v>
      </c>
    </row>
    <row r="8" ht="31.5" spans="1:11">
      <c r="A8" s="4">
        <v>5</v>
      </c>
      <c r="B8" s="5" t="s">
        <v>27</v>
      </c>
      <c r="C8" s="5" t="s">
        <v>14</v>
      </c>
      <c r="D8" s="5" t="s">
        <v>15</v>
      </c>
      <c r="E8" s="6" t="s">
        <v>28</v>
      </c>
      <c r="F8" s="7" t="s">
        <v>29</v>
      </c>
      <c r="G8" s="4">
        <v>700</v>
      </c>
      <c r="H8" s="4">
        <v>5</v>
      </c>
      <c r="I8" s="4">
        <f t="shared" si="0"/>
        <v>3500</v>
      </c>
      <c r="J8" s="4" t="s">
        <v>18</v>
      </c>
      <c r="K8" s="4" t="s">
        <v>19</v>
      </c>
    </row>
    <row r="9" ht="31.5" spans="1:11">
      <c r="A9" s="4">
        <v>6</v>
      </c>
      <c r="B9" s="5" t="s">
        <v>30</v>
      </c>
      <c r="C9" s="5" t="s">
        <v>14</v>
      </c>
      <c r="D9" s="5" t="s">
        <v>15</v>
      </c>
      <c r="E9" s="6" t="s">
        <v>28</v>
      </c>
      <c r="F9" s="7" t="s">
        <v>31</v>
      </c>
      <c r="G9" s="4">
        <v>200</v>
      </c>
      <c r="H9" s="4">
        <v>5</v>
      </c>
      <c r="I9" s="4">
        <f t="shared" si="0"/>
        <v>1000</v>
      </c>
      <c r="J9" s="4" t="s">
        <v>18</v>
      </c>
      <c r="K9" s="4" t="s">
        <v>19</v>
      </c>
    </row>
    <row r="10" ht="31.5" spans="1:11">
      <c r="A10" s="4">
        <v>7</v>
      </c>
      <c r="B10" s="5" t="s">
        <v>32</v>
      </c>
      <c r="C10" s="5" t="s">
        <v>14</v>
      </c>
      <c r="D10" s="5" t="s">
        <v>15</v>
      </c>
      <c r="E10" s="6" t="s">
        <v>28</v>
      </c>
      <c r="F10" s="7" t="s">
        <v>17</v>
      </c>
      <c r="G10" s="4">
        <v>200</v>
      </c>
      <c r="H10" s="4">
        <v>5</v>
      </c>
      <c r="I10" s="4">
        <f t="shared" si="0"/>
        <v>1000</v>
      </c>
      <c r="J10" s="4" t="s">
        <v>18</v>
      </c>
      <c r="K10" s="4" t="s">
        <v>19</v>
      </c>
    </row>
    <row r="11" ht="31.5" spans="1:11">
      <c r="A11" s="4">
        <v>8</v>
      </c>
      <c r="B11" s="5" t="s">
        <v>33</v>
      </c>
      <c r="C11" s="5" t="s">
        <v>14</v>
      </c>
      <c r="D11" s="5" t="s">
        <v>15</v>
      </c>
      <c r="E11" s="6" t="s">
        <v>34</v>
      </c>
      <c r="F11" s="7" t="s">
        <v>17</v>
      </c>
      <c r="G11" s="4">
        <v>200</v>
      </c>
      <c r="H11" s="4">
        <v>3</v>
      </c>
      <c r="I11" s="4">
        <f t="shared" si="0"/>
        <v>600</v>
      </c>
      <c r="J11" s="4" t="s">
        <v>18</v>
      </c>
      <c r="K11" s="4" t="s">
        <v>19</v>
      </c>
    </row>
    <row r="12" ht="31.5" spans="1:11">
      <c r="A12" s="4">
        <v>9</v>
      </c>
      <c r="B12" s="5" t="s">
        <v>35</v>
      </c>
      <c r="C12" s="5" t="s">
        <v>14</v>
      </c>
      <c r="D12" s="5" t="s">
        <v>15</v>
      </c>
      <c r="E12" s="6" t="s">
        <v>36</v>
      </c>
      <c r="F12" s="7" t="s">
        <v>17</v>
      </c>
      <c r="G12" s="4">
        <v>200</v>
      </c>
      <c r="H12" s="4">
        <v>2</v>
      </c>
      <c r="I12" s="4">
        <f t="shared" si="0"/>
        <v>400</v>
      </c>
      <c r="J12" s="4" t="s">
        <v>18</v>
      </c>
      <c r="K12" s="4" t="s">
        <v>19</v>
      </c>
    </row>
    <row r="13" ht="31.5" spans="1:11">
      <c r="A13" s="4">
        <v>10</v>
      </c>
      <c r="B13" s="5" t="s">
        <v>37</v>
      </c>
      <c r="C13" s="5" t="s">
        <v>14</v>
      </c>
      <c r="D13" s="5" t="s">
        <v>15</v>
      </c>
      <c r="E13" s="6" t="s">
        <v>38</v>
      </c>
      <c r="F13" s="7" t="s">
        <v>39</v>
      </c>
      <c r="G13" s="4">
        <v>700</v>
      </c>
      <c r="H13" s="4">
        <v>0</v>
      </c>
      <c r="I13" s="4">
        <f t="shared" si="0"/>
        <v>0</v>
      </c>
      <c r="J13" s="4" t="s">
        <v>18</v>
      </c>
      <c r="K13" s="4" t="s">
        <v>19</v>
      </c>
    </row>
    <row r="14" ht="31.5" spans="1:11">
      <c r="A14" s="4">
        <v>11</v>
      </c>
      <c r="B14" s="5" t="s">
        <v>40</v>
      </c>
      <c r="C14" s="5" t="s">
        <v>41</v>
      </c>
      <c r="D14" s="5" t="s">
        <v>15</v>
      </c>
      <c r="E14" s="6" t="s">
        <v>42</v>
      </c>
      <c r="F14" s="7" t="s">
        <v>43</v>
      </c>
      <c r="G14" s="4">
        <v>300</v>
      </c>
      <c r="H14" s="4">
        <v>10</v>
      </c>
      <c r="I14" s="4">
        <f t="shared" si="0"/>
        <v>3000</v>
      </c>
      <c r="J14" s="4" t="s">
        <v>18</v>
      </c>
      <c r="K14" s="4" t="s">
        <v>19</v>
      </c>
    </row>
    <row r="15" ht="24" customHeight="1" spans="1:11">
      <c r="A15" s="8" t="s">
        <v>44</v>
      </c>
      <c r="B15" s="8"/>
      <c r="C15" s="8"/>
      <c r="D15" s="8"/>
      <c r="E15" s="8"/>
      <c r="F15" s="8"/>
      <c r="G15" s="8"/>
      <c r="H15" s="8"/>
      <c r="I15" s="4">
        <f>SUM(I4:I14)</f>
        <v>21000</v>
      </c>
      <c r="J15" s="4"/>
      <c r="K15" s="4"/>
    </row>
  </sheetData>
  <mergeCells count="3">
    <mergeCell ref="A1:B1"/>
    <mergeCell ref="A2:K2"/>
    <mergeCell ref="A15:H15"/>
  </mergeCells>
  <pageMargins left="0.7" right="0.7" top="0.75" bottom="0.75" header="0.3" footer="0.3"/>
  <pageSetup paperSize="9" scale="9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2021-11-18T02:36:58Z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